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me\Cipak\UPT\dep-discipline\C-CFLP\activitate\"/>
    </mc:Choice>
  </mc:AlternateContent>
  <xr:revisionPtr revIDLastSave="0" documentId="13_ncr:1_{F6F0A4FF-E884-493C-9525-35902D48437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2" i="1" l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I4" i="1"/>
  <c r="AK4" i="1" s="1"/>
  <c r="AI5" i="1"/>
  <c r="AK5" i="1" s="1"/>
  <c r="AI6" i="1"/>
  <c r="AK6" i="1" s="1"/>
  <c r="AI7" i="1"/>
  <c r="AK7" i="1" s="1"/>
  <c r="AI8" i="1"/>
  <c r="AK8" i="1" s="1"/>
  <c r="AI9" i="1"/>
  <c r="AK9" i="1" s="1"/>
  <c r="AI10" i="1"/>
  <c r="AK10" i="1" s="1"/>
  <c r="AI11" i="1"/>
  <c r="AK11" i="1" s="1"/>
  <c r="AI12" i="1"/>
  <c r="AK12" i="1" s="1"/>
  <c r="AI13" i="1"/>
  <c r="AK13" i="1" s="1"/>
  <c r="AI14" i="1"/>
  <c r="AK14" i="1" s="1"/>
  <c r="AI16" i="1"/>
  <c r="AK16" i="1" s="1"/>
  <c r="AI17" i="1"/>
  <c r="AK17" i="1" s="1"/>
  <c r="AI18" i="1"/>
  <c r="AK18" i="1" s="1"/>
  <c r="AI15" i="1"/>
  <c r="AK15" i="1" s="1"/>
  <c r="AI19" i="1"/>
  <c r="AK19" i="1" s="1"/>
  <c r="AI20" i="1"/>
  <c r="AK20" i="1" s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" i="1"/>
  <c r="AK3" i="1" s="1"/>
  <c r="G2" i="1"/>
  <c r="I2" i="1" s="1"/>
  <c r="K2" i="1" s="1"/>
  <c r="M2" i="1" s="1"/>
  <c r="O2" i="1" s="1"/>
  <c r="Q2" i="1" s="1"/>
  <c r="S2" i="1" s="1"/>
  <c r="U2" i="1" s="1"/>
  <c r="W2" i="1" s="1"/>
  <c r="Y2" i="1" s="1"/>
  <c r="AA2" i="1" s="1"/>
  <c r="AE2" i="1" s="1"/>
  <c r="F2" i="1"/>
  <c r="H2" i="1" s="1"/>
  <c r="J2" i="1" s="1"/>
  <c r="L2" i="1" s="1"/>
  <c r="N2" i="1" s="1"/>
  <c r="P2" i="1" s="1"/>
  <c r="R2" i="1" s="1"/>
  <c r="T2" i="1" s="1"/>
  <c r="V2" i="1" s="1"/>
  <c r="X2" i="1" s="1"/>
  <c r="Z2" i="1" s="1"/>
  <c r="AD2" i="1" s="1"/>
</calcChain>
</file>

<file path=xl/sharedStrings.xml><?xml version="1.0" encoding="utf-8"?>
<sst xmlns="http://schemas.openxmlformats.org/spreadsheetml/2006/main" count="363" uniqueCount="39">
  <si>
    <t>p</t>
  </si>
  <si>
    <t>bar ane-mary</t>
  </si>
  <si>
    <t>cotoc daniel beiamin</t>
  </si>
  <si>
    <t>baluti laura</t>
  </si>
  <si>
    <t>bacer raul</t>
  </si>
  <si>
    <t>brebu iasmin</t>
  </si>
  <si>
    <t>beslaga sorin</t>
  </si>
  <si>
    <t>afilipoaie george</t>
  </si>
  <si>
    <t>arseanu andreea</t>
  </si>
  <si>
    <t>beler cristian</t>
  </si>
  <si>
    <t>al-yafeai yosif</t>
  </si>
  <si>
    <t>blejdea emil</t>
  </si>
  <si>
    <t>boglut diana</t>
  </si>
  <si>
    <t>anton andrei</t>
  </si>
  <si>
    <t>ciupa luca</t>
  </si>
  <si>
    <t>vesa ioana</t>
  </si>
  <si>
    <t>sovirlean bianca</t>
  </si>
  <si>
    <t>stefoni mircea</t>
  </si>
  <si>
    <t>tiru petrisor</t>
  </si>
  <si>
    <t>sperneac catalin</t>
  </si>
  <si>
    <t>stolojan andrei</t>
  </si>
  <si>
    <t>stoicov luca</t>
  </si>
  <si>
    <t>todorescu liviu</t>
  </si>
  <si>
    <t>smarandoiu albert</t>
  </si>
  <si>
    <t>tulbure alexandru</t>
  </si>
  <si>
    <t>zidarescu andrei</t>
  </si>
  <si>
    <t>popescu teodora</t>
  </si>
  <si>
    <t>maroiu crina (gr 1 din an 1)</t>
  </si>
  <si>
    <t>marin alina (an 4)</t>
  </si>
  <si>
    <t>simion alex</t>
  </si>
  <si>
    <t>Proiect</t>
  </si>
  <si>
    <t>burada andrei</t>
  </si>
  <si>
    <t>stezar dragos</t>
  </si>
  <si>
    <t>vulpes ioana</t>
  </si>
  <si>
    <t>Test 1</t>
  </si>
  <si>
    <t>Test 2</t>
  </si>
  <si>
    <t>Laborator</t>
  </si>
  <si>
    <t>Activitate</t>
  </si>
  <si>
    <t>burghelea mihai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</si>
</sst>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 textRotation="90"/>
      <protection locked="0"/>
    </xf>
    <xf numFmtId="49" fontId="2" fillId="0" borderId="0" xfId="0" applyNumberFormat="1" applyFont="1" applyAlignment="1">
      <alignment horizontal="center" vertical="top" textRotation="90"/>
    </xf>
    <xf numFmtId="0" fontId="1" fillId="0" borderId="0" xfId="0" applyFont="1" applyAlignment="1">
      <alignment horizontal="center" vertical="top" textRotation="90"/>
    </xf>
    <xf numFmtId="14" fontId="1" fillId="0" borderId="0" xfId="0" applyNumberFormat="1" applyFont="1" applyAlignment="1">
      <alignment horizontal="center" textRotation="90"/>
    </xf>
    <xf numFmtId="20" fontId="1" fillId="0" borderId="0" xfId="0" applyNumberFormat="1" applyFont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textRotation="90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2"/>
  <sheetViews>
    <sheetView tabSelected="1" zoomScaleNormal="100" workbookViewId="0">
      <selection activeCell="A2" sqref="A2"/>
    </sheetView>
  </sheetViews>
  <sheetFormatPr defaultColWidth="11.5703125" defaultRowHeight="12.75" x14ac:dyDescent="0.2"/>
  <cols>
    <col min="1" max="1" width="4" style="1" bestFit="1" customWidth="1"/>
    <col min="2" max="2" width="4" style="1" customWidth="1"/>
    <col min="3" max="3" width="23.7109375" style="3" bestFit="1" customWidth="1"/>
    <col min="4" max="4" width="3.28515625" style="2" bestFit="1" customWidth="1"/>
    <col min="5" max="5" width="3.28515625" style="2" customWidth="1"/>
    <col min="6" max="6" width="3.28515625" style="2" bestFit="1" customWidth="1"/>
    <col min="7" max="7" width="3.28515625" style="2" customWidth="1"/>
    <col min="8" max="8" width="3.28515625" style="2" bestFit="1" customWidth="1"/>
    <col min="9" max="9" width="3.28515625" style="2" customWidth="1"/>
    <col min="10" max="10" width="3.28515625" style="2" bestFit="1" customWidth="1"/>
    <col min="11" max="11" width="3.28515625" style="2" customWidth="1"/>
    <col min="12" max="12" width="3.28515625" style="2" bestFit="1" customWidth="1"/>
    <col min="13" max="13" width="3.28515625" style="2" customWidth="1"/>
    <col min="14" max="14" width="3.28515625" style="2" bestFit="1" customWidth="1"/>
    <col min="15" max="15" width="3.28515625" style="2" customWidth="1"/>
    <col min="16" max="16" width="3.28515625" style="2" bestFit="1" customWidth="1"/>
    <col min="17" max="17" width="3.28515625" style="2" customWidth="1"/>
    <col min="18" max="18" width="3.28515625" style="2" bestFit="1" customWidth="1"/>
    <col min="19" max="19" width="3.28515625" style="2" customWidth="1"/>
    <col min="20" max="20" width="3.28515625" style="2" bestFit="1" customWidth="1"/>
    <col min="21" max="21" width="3.28515625" style="2" customWidth="1"/>
    <col min="22" max="22" width="3.28515625" style="2" bestFit="1" customWidth="1"/>
    <col min="23" max="23" width="3.28515625" style="2" customWidth="1"/>
    <col min="24" max="24" width="3.28515625" style="2" bestFit="1" customWidth="1"/>
    <col min="25" max="25" width="3.28515625" style="2" customWidth="1"/>
    <col min="26" max="26" width="3.28515625" style="2" bestFit="1" customWidth="1"/>
    <col min="27" max="27" width="3.28515625" style="2" customWidth="1"/>
    <col min="28" max="28" width="3.28515625" style="2" bestFit="1" customWidth="1"/>
    <col min="29" max="29" width="3.28515625" style="2" customWidth="1"/>
    <col min="30" max="30" width="3.28515625" style="2" bestFit="1" customWidth="1"/>
    <col min="31" max="31" width="3.28515625" style="1" bestFit="1" customWidth="1"/>
    <col min="32" max="32" width="3.28515625" style="13" customWidth="1"/>
    <col min="33" max="34" width="5.7109375" style="2" customWidth="1"/>
    <col min="35" max="35" width="5.7109375" style="14" customWidth="1"/>
    <col min="36" max="36" width="5.7109375" style="13" customWidth="1"/>
    <col min="37" max="37" width="5.7109375" style="16" customWidth="1"/>
    <col min="38" max="16384" width="11.5703125" style="1"/>
  </cols>
  <sheetData>
    <row r="1" spans="1:37" s="2" customFormat="1" x14ac:dyDescent="0.2">
      <c r="A1" s="5"/>
      <c r="B1" s="5"/>
      <c r="C1" s="6"/>
      <c r="D1" s="2">
        <v>1</v>
      </c>
      <c r="E1" s="2">
        <v>1</v>
      </c>
      <c r="F1" s="2">
        <v>2</v>
      </c>
      <c r="G1" s="2">
        <v>2</v>
      </c>
      <c r="H1" s="2">
        <v>3</v>
      </c>
      <c r="I1" s="2">
        <v>3</v>
      </c>
      <c r="J1" s="2">
        <v>4</v>
      </c>
      <c r="K1" s="2">
        <v>4</v>
      </c>
      <c r="L1" s="2">
        <v>5</v>
      </c>
      <c r="M1" s="2">
        <v>5</v>
      </c>
      <c r="N1" s="2">
        <v>6</v>
      </c>
      <c r="O1" s="2">
        <v>6</v>
      </c>
      <c r="P1" s="2">
        <v>7</v>
      </c>
      <c r="Q1" s="2">
        <v>7</v>
      </c>
      <c r="R1" s="2">
        <v>8</v>
      </c>
      <c r="S1" s="2">
        <v>8</v>
      </c>
      <c r="T1" s="2">
        <v>9</v>
      </c>
      <c r="U1" s="2">
        <v>9</v>
      </c>
      <c r="V1" s="2">
        <v>10</v>
      </c>
      <c r="W1" s="2">
        <v>10</v>
      </c>
      <c r="X1" s="2">
        <v>11</v>
      </c>
      <c r="Y1" s="2">
        <v>11</v>
      </c>
      <c r="Z1" s="2">
        <v>12</v>
      </c>
      <c r="AA1" s="2">
        <v>12</v>
      </c>
      <c r="AB1" s="2">
        <v>13</v>
      </c>
      <c r="AC1" s="2">
        <v>13</v>
      </c>
      <c r="AD1" s="2">
        <v>14</v>
      </c>
      <c r="AE1" s="2">
        <v>14</v>
      </c>
      <c r="AF1" s="13"/>
      <c r="AI1" s="14"/>
      <c r="AJ1" s="13"/>
      <c r="AK1" s="14"/>
    </row>
    <row r="2" spans="1:37" s="9" customFormat="1" ht="54.75" customHeight="1" x14ac:dyDescent="0.2">
      <c r="A2" s="7"/>
      <c r="B2" s="7"/>
      <c r="C2" s="8"/>
      <c r="D2" s="10">
        <v>45568</v>
      </c>
      <c r="E2" s="10">
        <v>45568</v>
      </c>
      <c r="F2" s="10">
        <f t="shared" ref="F2:AA2" si="0">D2+7</f>
        <v>45575</v>
      </c>
      <c r="G2" s="10">
        <f t="shared" si="0"/>
        <v>45575</v>
      </c>
      <c r="H2" s="10">
        <f t="shared" si="0"/>
        <v>45582</v>
      </c>
      <c r="I2" s="10">
        <f t="shared" si="0"/>
        <v>45582</v>
      </c>
      <c r="J2" s="10">
        <f t="shared" si="0"/>
        <v>45589</v>
      </c>
      <c r="K2" s="10">
        <f t="shared" si="0"/>
        <v>45589</v>
      </c>
      <c r="L2" s="10">
        <f t="shared" si="0"/>
        <v>45596</v>
      </c>
      <c r="M2" s="10">
        <f t="shared" si="0"/>
        <v>45596</v>
      </c>
      <c r="N2" s="10">
        <f t="shared" si="0"/>
        <v>45603</v>
      </c>
      <c r="O2" s="10">
        <f t="shared" si="0"/>
        <v>45603</v>
      </c>
      <c r="P2" s="10">
        <f t="shared" si="0"/>
        <v>45610</v>
      </c>
      <c r="Q2" s="10">
        <f t="shared" si="0"/>
        <v>45610</v>
      </c>
      <c r="R2" s="10">
        <f t="shared" si="0"/>
        <v>45617</v>
      </c>
      <c r="S2" s="10">
        <f t="shared" si="0"/>
        <v>45617</v>
      </c>
      <c r="T2" s="10">
        <f t="shared" si="0"/>
        <v>45624</v>
      </c>
      <c r="U2" s="10">
        <f t="shared" si="0"/>
        <v>45624</v>
      </c>
      <c r="V2" s="10">
        <f t="shared" si="0"/>
        <v>45631</v>
      </c>
      <c r="W2" s="10">
        <f t="shared" si="0"/>
        <v>45631</v>
      </c>
      <c r="X2" s="10">
        <f t="shared" si="0"/>
        <v>45638</v>
      </c>
      <c r="Y2" s="10">
        <f t="shared" si="0"/>
        <v>45638</v>
      </c>
      <c r="Z2" s="10">
        <f t="shared" si="0"/>
        <v>45645</v>
      </c>
      <c r="AA2" s="10">
        <f t="shared" si="0"/>
        <v>45645</v>
      </c>
      <c r="AB2" s="10">
        <v>45666</v>
      </c>
      <c r="AC2" s="10">
        <v>45666</v>
      </c>
      <c r="AD2" s="10">
        <f t="shared" ref="AD2:AE2" si="1">AB2+7</f>
        <v>45673</v>
      </c>
      <c r="AE2" s="10">
        <f t="shared" si="1"/>
        <v>45673</v>
      </c>
      <c r="AF2" s="12"/>
      <c r="AG2" s="11" t="s">
        <v>34</v>
      </c>
      <c r="AH2" s="11" t="s">
        <v>35</v>
      </c>
      <c r="AI2" s="15" t="s">
        <v>36</v>
      </c>
      <c r="AJ2" s="12" t="s">
        <v>30</v>
      </c>
      <c r="AK2" s="15" t="s">
        <v>37</v>
      </c>
    </row>
    <row r="3" spans="1:37" x14ac:dyDescent="0.2">
      <c r="A3" s="6">
        <v>1</v>
      </c>
      <c r="B3" s="6">
        <v>1.1000000000000001</v>
      </c>
      <c r="C3" s="4" t="s">
        <v>7</v>
      </c>
      <c r="D3" s="2" t="s">
        <v>0</v>
      </c>
      <c r="F3" s="2" t="s">
        <v>0</v>
      </c>
      <c r="J3" s="2" t="s">
        <v>0</v>
      </c>
      <c r="L3" s="2" t="s">
        <v>0</v>
      </c>
      <c r="N3" s="2" t="s">
        <v>0</v>
      </c>
      <c r="P3" s="2" t="s">
        <v>0</v>
      </c>
      <c r="R3" s="2" t="s">
        <v>0</v>
      </c>
      <c r="V3" s="2" t="s">
        <v>0</v>
      </c>
      <c r="X3" s="2" t="s">
        <v>0</v>
      </c>
      <c r="Z3" s="2" t="s">
        <v>0</v>
      </c>
      <c r="AD3" s="2" t="s">
        <v>0</v>
      </c>
      <c r="AG3" s="2">
        <v>10</v>
      </c>
      <c r="AH3" s="2">
        <v>10</v>
      </c>
      <c r="AI3" s="14">
        <f t="shared" ref="AI3:AI20" si="2">AVERAGE(AG3:AH3)</f>
        <v>10</v>
      </c>
      <c r="AJ3" s="13">
        <v>10</v>
      </c>
      <c r="AK3" s="16">
        <f t="shared" ref="AK3:AK20" si="3">0.6*AI3+0.4*AJ3</f>
        <v>10</v>
      </c>
    </row>
    <row r="4" spans="1:37" x14ac:dyDescent="0.2">
      <c r="A4" s="6">
        <v>2</v>
      </c>
      <c r="B4" s="6">
        <v>1.1000000000000001</v>
      </c>
      <c r="C4" s="3" t="s">
        <v>10</v>
      </c>
      <c r="D4" s="2" t="s">
        <v>0</v>
      </c>
      <c r="F4" s="2" t="s">
        <v>0</v>
      </c>
      <c r="J4" s="2" t="s">
        <v>0</v>
      </c>
      <c r="L4" s="2" t="s">
        <v>0</v>
      </c>
      <c r="N4" s="2" t="s">
        <v>0</v>
      </c>
      <c r="P4" s="2" t="s">
        <v>0</v>
      </c>
      <c r="R4" s="2" t="s">
        <v>0</v>
      </c>
      <c r="V4" s="2" t="s">
        <v>0</v>
      </c>
      <c r="X4" s="2" t="s">
        <v>0</v>
      </c>
      <c r="Z4" s="2" t="s">
        <v>0</v>
      </c>
      <c r="AD4" s="2" t="s">
        <v>0</v>
      </c>
      <c r="AG4" s="2">
        <v>10</v>
      </c>
      <c r="AH4" s="2">
        <v>10</v>
      </c>
      <c r="AI4" s="14">
        <f t="shared" si="2"/>
        <v>10</v>
      </c>
      <c r="AJ4" s="13">
        <v>10</v>
      </c>
      <c r="AK4" s="16">
        <f t="shared" si="3"/>
        <v>10</v>
      </c>
    </row>
    <row r="5" spans="1:37" x14ac:dyDescent="0.2">
      <c r="A5" s="6">
        <v>3</v>
      </c>
      <c r="B5" s="6">
        <v>1.1000000000000001</v>
      </c>
      <c r="C5" s="4" t="s">
        <v>13</v>
      </c>
      <c r="D5" s="2" t="s">
        <v>0</v>
      </c>
      <c r="F5" s="2" t="s">
        <v>0</v>
      </c>
      <c r="J5" s="2" t="s">
        <v>0</v>
      </c>
      <c r="N5" s="2" t="s">
        <v>0</v>
      </c>
      <c r="P5" s="2" t="s">
        <v>0</v>
      </c>
      <c r="R5" s="2" t="s">
        <v>0</v>
      </c>
      <c r="V5" s="2" t="s">
        <v>0</v>
      </c>
      <c r="X5" s="2" t="s">
        <v>0</v>
      </c>
      <c r="Z5" s="2" t="s">
        <v>0</v>
      </c>
      <c r="AD5" s="2" t="s">
        <v>0</v>
      </c>
      <c r="AG5" s="2">
        <v>10</v>
      </c>
      <c r="AH5" s="2">
        <v>10</v>
      </c>
      <c r="AI5" s="14">
        <f t="shared" si="2"/>
        <v>10</v>
      </c>
      <c r="AJ5" s="13">
        <v>10</v>
      </c>
      <c r="AK5" s="16">
        <f t="shared" si="3"/>
        <v>10</v>
      </c>
    </row>
    <row r="6" spans="1:37" x14ac:dyDescent="0.2">
      <c r="A6" s="6">
        <v>4</v>
      </c>
      <c r="B6" s="6">
        <v>1.1000000000000001</v>
      </c>
      <c r="C6" s="4" t="s">
        <v>8</v>
      </c>
      <c r="D6" s="2" t="s">
        <v>0</v>
      </c>
      <c r="F6" s="2" t="s">
        <v>0</v>
      </c>
      <c r="J6" s="2" t="s">
        <v>0</v>
      </c>
      <c r="L6" s="2" t="s">
        <v>0</v>
      </c>
      <c r="N6" s="2" t="s">
        <v>0</v>
      </c>
      <c r="P6" s="2" t="s">
        <v>0</v>
      </c>
      <c r="R6" s="2" t="s">
        <v>0</v>
      </c>
      <c r="V6" s="2" t="s">
        <v>0</v>
      </c>
      <c r="X6" s="2" t="s">
        <v>0</v>
      </c>
      <c r="Z6" s="2" t="s">
        <v>0</v>
      </c>
      <c r="AD6" s="2" t="s">
        <v>0</v>
      </c>
      <c r="AG6" s="2">
        <v>10</v>
      </c>
      <c r="AH6" s="2">
        <v>8</v>
      </c>
      <c r="AI6" s="14">
        <f t="shared" si="2"/>
        <v>9</v>
      </c>
      <c r="AJ6" s="13">
        <v>10</v>
      </c>
      <c r="AK6" s="16">
        <f t="shared" si="3"/>
        <v>9.3999999999999986</v>
      </c>
    </row>
    <row r="7" spans="1:37" x14ac:dyDescent="0.2">
      <c r="A7" s="6">
        <v>5</v>
      </c>
      <c r="B7" s="6">
        <v>1.1000000000000001</v>
      </c>
      <c r="C7" s="3" t="s">
        <v>4</v>
      </c>
      <c r="D7" s="2" t="s">
        <v>0</v>
      </c>
      <c r="F7" s="2" t="s">
        <v>0</v>
      </c>
      <c r="J7" s="2" t="s">
        <v>0</v>
      </c>
      <c r="L7" s="2" t="s">
        <v>0</v>
      </c>
      <c r="N7" s="2" t="s">
        <v>0</v>
      </c>
      <c r="P7" s="2" t="s">
        <v>0</v>
      </c>
      <c r="V7" s="2" t="s">
        <v>0</v>
      </c>
      <c r="X7" s="2" t="s">
        <v>0</v>
      </c>
      <c r="Z7" s="2" t="s">
        <v>0</v>
      </c>
      <c r="AD7" s="2" t="s">
        <v>0</v>
      </c>
      <c r="AG7" s="2">
        <v>10</v>
      </c>
      <c r="AH7" s="2">
        <v>8.5</v>
      </c>
      <c r="AI7" s="14">
        <f t="shared" si="2"/>
        <v>9.25</v>
      </c>
      <c r="AJ7" s="13">
        <v>10</v>
      </c>
      <c r="AK7" s="16">
        <f t="shared" si="3"/>
        <v>9.5500000000000007</v>
      </c>
    </row>
    <row r="8" spans="1:37" x14ac:dyDescent="0.2">
      <c r="A8" s="6">
        <v>6</v>
      </c>
      <c r="B8" s="6">
        <v>1.1000000000000001</v>
      </c>
      <c r="C8" s="3" t="s">
        <v>3</v>
      </c>
      <c r="D8" s="2" t="s">
        <v>0</v>
      </c>
      <c r="F8" s="2" t="s">
        <v>0</v>
      </c>
      <c r="J8" s="2" t="s">
        <v>0</v>
      </c>
      <c r="L8" s="2" t="s">
        <v>0</v>
      </c>
      <c r="N8" s="2" t="s">
        <v>0</v>
      </c>
      <c r="P8" s="2" t="s">
        <v>0</v>
      </c>
      <c r="V8" s="2" t="s">
        <v>0</v>
      </c>
      <c r="X8" s="2" t="s">
        <v>0</v>
      </c>
      <c r="Z8" s="2" t="s">
        <v>0</v>
      </c>
      <c r="AD8" s="2" t="s">
        <v>0</v>
      </c>
      <c r="AG8" s="2">
        <v>9.5</v>
      </c>
      <c r="AH8" s="2">
        <v>10</v>
      </c>
      <c r="AI8" s="14">
        <f t="shared" si="2"/>
        <v>9.75</v>
      </c>
      <c r="AJ8" s="13">
        <v>10</v>
      </c>
      <c r="AK8" s="16">
        <f t="shared" si="3"/>
        <v>9.85</v>
      </c>
    </row>
    <row r="9" spans="1:37" x14ac:dyDescent="0.2">
      <c r="A9" s="6">
        <v>7</v>
      </c>
      <c r="B9" s="6">
        <v>1.1000000000000001</v>
      </c>
      <c r="C9" s="3" t="s">
        <v>1</v>
      </c>
      <c r="D9" s="2" t="s">
        <v>0</v>
      </c>
      <c r="F9" s="2" t="s">
        <v>0</v>
      </c>
      <c r="J9" s="2" t="s">
        <v>0</v>
      </c>
      <c r="L9" s="2" t="s">
        <v>0</v>
      </c>
      <c r="N9" s="2" t="s">
        <v>0</v>
      </c>
      <c r="P9" s="2" t="s">
        <v>0</v>
      </c>
      <c r="V9" s="2" t="s">
        <v>0</v>
      </c>
      <c r="X9" s="2" t="s">
        <v>0</v>
      </c>
      <c r="AB9" s="2" t="s">
        <v>0</v>
      </c>
      <c r="AD9" s="2" t="s">
        <v>0</v>
      </c>
      <c r="AG9" s="2">
        <v>9.5</v>
      </c>
      <c r="AH9" s="2">
        <v>9</v>
      </c>
      <c r="AI9" s="14">
        <f t="shared" si="2"/>
        <v>9.25</v>
      </c>
      <c r="AJ9" s="13">
        <v>9.5</v>
      </c>
      <c r="AK9" s="16">
        <f t="shared" si="3"/>
        <v>9.35</v>
      </c>
    </row>
    <row r="10" spans="1:37" x14ac:dyDescent="0.2">
      <c r="A10" s="6">
        <v>8</v>
      </c>
      <c r="B10" s="6">
        <v>1.1000000000000001</v>
      </c>
      <c r="C10" s="3" t="s">
        <v>9</v>
      </c>
      <c r="D10" s="2" t="s">
        <v>0</v>
      </c>
      <c r="F10" s="2" t="s">
        <v>0</v>
      </c>
      <c r="J10" s="2" t="s">
        <v>0</v>
      </c>
      <c r="L10" s="2" t="s">
        <v>0</v>
      </c>
      <c r="N10" s="2" t="s">
        <v>0</v>
      </c>
      <c r="P10" s="2" t="s">
        <v>0</v>
      </c>
      <c r="R10" s="2" t="s">
        <v>0</v>
      </c>
      <c r="V10" s="2" t="s">
        <v>0</v>
      </c>
      <c r="X10" s="2" t="s">
        <v>0</v>
      </c>
      <c r="Z10" s="2" t="s">
        <v>0</v>
      </c>
      <c r="AD10" s="2" t="s">
        <v>0</v>
      </c>
      <c r="AG10" s="2">
        <v>10</v>
      </c>
      <c r="AH10" s="2">
        <v>10</v>
      </c>
      <c r="AI10" s="14">
        <f t="shared" si="2"/>
        <v>10</v>
      </c>
      <c r="AJ10" s="13">
        <v>10</v>
      </c>
      <c r="AK10" s="16">
        <f t="shared" si="3"/>
        <v>10</v>
      </c>
    </row>
    <row r="11" spans="1:37" x14ac:dyDescent="0.2">
      <c r="A11" s="6">
        <v>9</v>
      </c>
      <c r="B11" s="6">
        <v>1.1000000000000001</v>
      </c>
      <c r="C11" s="3" t="s">
        <v>6</v>
      </c>
      <c r="D11" s="2" t="s">
        <v>0</v>
      </c>
      <c r="F11" s="2" t="s">
        <v>0</v>
      </c>
      <c r="J11" s="2" t="s">
        <v>0</v>
      </c>
      <c r="L11" s="2" t="s">
        <v>0</v>
      </c>
      <c r="N11" s="2" t="s">
        <v>0</v>
      </c>
      <c r="P11" s="2" t="s">
        <v>0</v>
      </c>
      <c r="V11" s="2" t="s">
        <v>0</v>
      </c>
      <c r="X11" s="2" t="s">
        <v>0</v>
      </c>
      <c r="Z11" s="2" t="s">
        <v>0</v>
      </c>
      <c r="AD11" s="2" t="s">
        <v>0</v>
      </c>
      <c r="AG11" s="2">
        <v>10</v>
      </c>
      <c r="AH11" s="2">
        <v>9.9</v>
      </c>
      <c r="AI11" s="14">
        <f t="shared" si="2"/>
        <v>9.9499999999999993</v>
      </c>
      <c r="AJ11" s="13">
        <v>10</v>
      </c>
      <c r="AK11" s="16">
        <f t="shared" si="3"/>
        <v>9.9699999999999989</v>
      </c>
    </row>
    <row r="12" spans="1:37" x14ac:dyDescent="0.2">
      <c r="A12" s="6">
        <v>10</v>
      </c>
      <c r="B12" s="6">
        <v>1.1000000000000001</v>
      </c>
      <c r="C12" s="4" t="s">
        <v>11</v>
      </c>
      <c r="D12" s="2" t="s">
        <v>0</v>
      </c>
      <c r="F12" s="2" t="s">
        <v>0</v>
      </c>
      <c r="J12" s="2" t="s">
        <v>0</v>
      </c>
      <c r="L12" s="2" t="s">
        <v>0</v>
      </c>
      <c r="N12" s="2" t="s">
        <v>0</v>
      </c>
      <c r="P12" s="2" t="s">
        <v>0</v>
      </c>
      <c r="R12" s="2" t="s">
        <v>0</v>
      </c>
      <c r="V12" s="2" t="s">
        <v>0</v>
      </c>
      <c r="X12" s="2" t="s">
        <v>0</v>
      </c>
      <c r="Z12" s="2" t="s">
        <v>0</v>
      </c>
      <c r="AD12" s="2" t="s">
        <v>0</v>
      </c>
      <c r="AG12" s="2">
        <v>9.5</v>
      </c>
      <c r="AH12" s="2">
        <v>7</v>
      </c>
      <c r="AI12" s="14">
        <f t="shared" si="2"/>
        <v>8.25</v>
      </c>
      <c r="AJ12" s="13">
        <v>10</v>
      </c>
      <c r="AK12" s="16">
        <f t="shared" si="3"/>
        <v>8.9499999999999993</v>
      </c>
    </row>
    <row r="13" spans="1:37" x14ac:dyDescent="0.2">
      <c r="A13" s="6">
        <v>11</v>
      </c>
      <c r="B13" s="6">
        <v>1.1000000000000001</v>
      </c>
      <c r="C13" s="3" t="s">
        <v>12</v>
      </c>
      <c r="D13" s="2" t="s">
        <v>0</v>
      </c>
      <c r="F13" s="2" t="s">
        <v>0</v>
      </c>
      <c r="J13" s="2" t="s">
        <v>0</v>
      </c>
      <c r="N13" s="2" t="s">
        <v>0</v>
      </c>
      <c r="P13" s="2" t="s">
        <v>0</v>
      </c>
      <c r="R13" s="2" t="s">
        <v>0</v>
      </c>
      <c r="V13" s="2" t="s">
        <v>0</v>
      </c>
      <c r="X13" s="2" t="s">
        <v>0</v>
      </c>
      <c r="Z13" s="2" t="s">
        <v>0</v>
      </c>
      <c r="AD13" s="2" t="s">
        <v>0</v>
      </c>
      <c r="AG13" s="2">
        <v>9.75</v>
      </c>
      <c r="AH13" s="2">
        <v>10</v>
      </c>
      <c r="AI13" s="14">
        <f t="shared" si="2"/>
        <v>9.875</v>
      </c>
      <c r="AJ13" s="13">
        <v>10</v>
      </c>
      <c r="AK13" s="16">
        <f t="shared" si="3"/>
        <v>9.9250000000000007</v>
      </c>
    </row>
    <row r="14" spans="1:37" x14ac:dyDescent="0.2">
      <c r="A14" s="6">
        <v>12</v>
      </c>
      <c r="B14" s="6">
        <v>1.1000000000000001</v>
      </c>
      <c r="C14" s="4" t="s">
        <v>5</v>
      </c>
      <c r="D14" s="2" t="s">
        <v>0</v>
      </c>
      <c r="F14" s="2" t="s">
        <v>0</v>
      </c>
      <c r="J14" s="2" t="s">
        <v>0</v>
      </c>
      <c r="L14" s="2" t="s">
        <v>0</v>
      </c>
      <c r="N14" s="2" t="s">
        <v>0</v>
      </c>
      <c r="P14" s="2" t="s">
        <v>0</v>
      </c>
      <c r="R14" s="2" t="s">
        <v>0</v>
      </c>
      <c r="V14" s="2" t="s">
        <v>0</v>
      </c>
      <c r="X14" s="2" t="s">
        <v>0</v>
      </c>
      <c r="AD14" s="2" t="s">
        <v>0</v>
      </c>
      <c r="AG14" s="2">
        <v>9.5</v>
      </c>
      <c r="AH14" s="2">
        <v>10</v>
      </c>
      <c r="AI14" s="14">
        <f t="shared" si="2"/>
        <v>9.75</v>
      </c>
      <c r="AJ14" s="13">
        <v>10</v>
      </c>
      <c r="AK14" s="16">
        <f t="shared" si="3"/>
        <v>9.85</v>
      </c>
    </row>
    <row r="15" spans="1:37" x14ac:dyDescent="0.2">
      <c r="A15" s="6">
        <v>13</v>
      </c>
      <c r="B15" s="6">
        <v>1.1000000000000001</v>
      </c>
      <c r="C15" s="4" t="s">
        <v>31</v>
      </c>
      <c r="D15" s="2" t="s">
        <v>0</v>
      </c>
      <c r="F15" s="2" t="s">
        <v>0</v>
      </c>
      <c r="J15" s="2" t="s">
        <v>0</v>
      </c>
      <c r="L15" s="2" t="s">
        <v>0</v>
      </c>
      <c r="N15" s="2" t="s">
        <v>0</v>
      </c>
      <c r="P15" s="2" t="s">
        <v>0</v>
      </c>
      <c r="R15" s="2" t="s">
        <v>0</v>
      </c>
      <c r="V15" s="2" t="s">
        <v>0</v>
      </c>
      <c r="X15" s="2" t="s">
        <v>0</v>
      </c>
      <c r="Z15" s="2" t="s">
        <v>0</v>
      </c>
      <c r="AD15" s="2" t="s">
        <v>0</v>
      </c>
      <c r="AG15" s="2">
        <v>10</v>
      </c>
      <c r="AH15" s="2">
        <v>10</v>
      </c>
      <c r="AI15" s="14">
        <f t="shared" si="2"/>
        <v>10</v>
      </c>
      <c r="AJ15" s="13">
        <v>10</v>
      </c>
      <c r="AK15" s="16">
        <f t="shared" si="3"/>
        <v>10</v>
      </c>
    </row>
    <row r="16" spans="1:37" x14ac:dyDescent="0.2">
      <c r="A16" s="6">
        <v>14</v>
      </c>
      <c r="B16" s="6">
        <v>1.1000000000000001</v>
      </c>
      <c r="C16" s="3" t="s">
        <v>38</v>
      </c>
      <c r="D16" s="2" t="s">
        <v>0</v>
      </c>
      <c r="F16" s="2" t="s">
        <v>0</v>
      </c>
      <c r="J16" s="2" t="s">
        <v>0</v>
      </c>
      <c r="L16" s="2" t="s">
        <v>0</v>
      </c>
      <c r="N16" s="2" t="s">
        <v>0</v>
      </c>
      <c r="R16" s="2" t="s">
        <v>0</v>
      </c>
      <c r="V16" s="2" t="s">
        <v>0</v>
      </c>
      <c r="X16" s="2" t="s">
        <v>0</v>
      </c>
      <c r="Z16" s="2" t="s">
        <v>0</v>
      </c>
      <c r="AD16" s="2" t="s">
        <v>0</v>
      </c>
      <c r="AG16" s="2">
        <v>6</v>
      </c>
      <c r="AH16" s="2">
        <v>8.5</v>
      </c>
      <c r="AI16" s="14">
        <f t="shared" si="2"/>
        <v>7.25</v>
      </c>
      <c r="AJ16" s="13">
        <v>9.5</v>
      </c>
      <c r="AK16" s="16">
        <f t="shared" si="3"/>
        <v>8.15</v>
      </c>
    </row>
    <row r="17" spans="1:37" x14ac:dyDescent="0.2">
      <c r="A17" s="6">
        <v>15</v>
      </c>
      <c r="B17" s="6">
        <v>1.1000000000000001</v>
      </c>
      <c r="C17" s="3" t="s">
        <v>14</v>
      </c>
      <c r="D17" s="2" t="s">
        <v>0</v>
      </c>
      <c r="F17" s="2" t="s">
        <v>0</v>
      </c>
      <c r="J17" s="2" t="s">
        <v>0</v>
      </c>
      <c r="L17" s="2" t="s">
        <v>0</v>
      </c>
      <c r="N17" s="2" t="s">
        <v>0</v>
      </c>
      <c r="P17" s="2" t="s">
        <v>0</v>
      </c>
      <c r="R17" s="2" t="s">
        <v>0</v>
      </c>
      <c r="V17" s="2" t="s">
        <v>0</v>
      </c>
      <c r="X17" s="2" t="s">
        <v>0</v>
      </c>
      <c r="Z17" s="2" t="s">
        <v>0</v>
      </c>
      <c r="AB17" s="2" t="s">
        <v>0</v>
      </c>
      <c r="AD17" s="2" t="s">
        <v>0</v>
      </c>
      <c r="AG17" s="2">
        <v>5</v>
      </c>
      <c r="AH17" s="2">
        <v>10</v>
      </c>
      <c r="AI17" s="14">
        <f t="shared" si="2"/>
        <v>7.5</v>
      </c>
      <c r="AJ17" s="13">
        <v>9</v>
      </c>
      <c r="AK17" s="16">
        <f t="shared" si="3"/>
        <v>8.1</v>
      </c>
    </row>
    <row r="18" spans="1:37" x14ac:dyDescent="0.2">
      <c r="A18" s="6">
        <v>16</v>
      </c>
      <c r="B18" s="6">
        <v>1.1000000000000001</v>
      </c>
      <c r="C18" s="4" t="s">
        <v>2</v>
      </c>
      <c r="D18" s="2" t="s">
        <v>0</v>
      </c>
      <c r="F18" s="2" t="s">
        <v>0</v>
      </c>
      <c r="J18" s="2" t="s">
        <v>0</v>
      </c>
      <c r="L18" s="2" t="s">
        <v>0</v>
      </c>
      <c r="N18" s="2" t="s">
        <v>0</v>
      </c>
      <c r="P18" s="2" t="s">
        <v>0</v>
      </c>
      <c r="V18" s="2" t="s">
        <v>0</v>
      </c>
      <c r="X18" s="2" t="s">
        <v>0</v>
      </c>
      <c r="Z18" s="2" t="s">
        <v>0</v>
      </c>
      <c r="AD18" s="2" t="s">
        <v>0</v>
      </c>
      <c r="AG18" s="2">
        <v>8.5</v>
      </c>
      <c r="AH18" s="2">
        <v>9.5</v>
      </c>
      <c r="AI18" s="14">
        <f t="shared" si="2"/>
        <v>9</v>
      </c>
      <c r="AJ18" s="13">
        <v>10</v>
      </c>
      <c r="AK18" s="16">
        <f t="shared" si="3"/>
        <v>9.3999999999999986</v>
      </c>
    </row>
    <row r="19" spans="1:37" x14ac:dyDescent="0.2">
      <c r="A19" s="6">
        <v>17</v>
      </c>
      <c r="B19" s="6">
        <v>1.1000000000000001</v>
      </c>
      <c r="C19" s="3" t="s">
        <v>28</v>
      </c>
      <c r="D19" s="2" t="s">
        <v>0</v>
      </c>
      <c r="F19" s="2" t="s">
        <v>0</v>
      </c>
      <c r="J19" s="2" t="s">
        <v>0</v>
      </c>
      <c r="L19" s="2" t="s">
        <v>0</v>
      </c>
      <c r="N19" s="2" t="s">
        <v>0</v>
      </c>
      <c r="P19" s="2" t="s">
        <v>0</v>
      </c>
      <c r="R19" s="2" t="s">
        <v>0</v>
      </c>
      <c r="X19" s="2" t="s">
        <v>0</v>
      </c>
      <c r="Z19" s="2" t="s">
        <v>0</v>
      </c>
      <c r="AD19" s="2" t="s">
        <v>0</v>
      </c>
      <c r="AG19" s="2">
        <v>7</v>
      </c>
      <c r="AH19" s="2">
        <v>9.5</v>
      </c>
      <c r="AI19" s="14">
        <f t="shared" si="2"/>
        <v>8.25</v>
      </c>
      <c r="AJ19" s="13">
        <v>9.75</v>
      </c>
      <c r="AK19" s="16">
        <f t="shared" si="3"/>
        <v>8.8500000000000014</v>
      </c>
    </row>
    <row r="20" spans="1:37" x14ac:dyDescent="0.2">
      <c r="A20" s="6">
        <v>18</v>
      </c>
      <c r="B20" s="6">
        <v>1.1000000000000001</v>
      </c>
      <c r="C20" s="4" t="s">
        <v>27</v>
      </c>
      <c r="D20" s="2" t="s">
        <v>0</v>
      </c>
      <c r="F20" s="2" t="s">
        <v>0</v>
      </c>
      <c r="J20" s="2" t="s">
        <v>0</v>
      </c>
      <c r="L20" s="2" t="s">
        <v>0</v>
      </c>
      <c r="N20" s="2" t="s">
        <v>0</v>
      </c>
      <c r="P20" s="2" t="s">
        <v>0</v>
      </c>
      <c r="R20" s="2" t="s">
        <v>0</v>
      </c>
      <c r="X20" s="2" t="s">
        <v>0</v>
      </c>
      <c r="Z20" s="2" t="s">
        <v>0</v>
      </c>
      <c r="AB20" s="2" t="s">
        <v>0</v>
      </c>
      <c r="AD20" s="2" t="s">
        <v>0</v>
      </c>
      <c r="AG20" s="2">
        <v>9.5</v>
      </c>
      <c r="AH20" s="2">
        <v>10</v>
      </c>
      <c r="AI20" s="14">
        <f t="shared" si="2"/>
        <v>9.75</v>
      </c>
      <c r="AJ20" s="13">
        <v>10</v>
      </c>
      <c r="AK20" s="16">
        <f t="shared" si="3"/>
        <v>9.85</v>
      </c>
    </row>
    <row r="21" spans="1:37" x14ac:dyDescent="0.2">
      <c r="A21" s="6"/>
      <c r="B21" s="6"/>
    </row>
    <row r="22" spans="1:37" x14ac:dyDescent="0.2">
      <c r="A22" s="6">
        <v>1</v>
      </c>
      <c r="B22" s="6">
        <v>3.2</v>
      </c>
      <c r="C22" s="3" t="s">
        <v>26</v>
      </c>
      <c r="D22" s="2" t="s">
        <v>0</v>
      </c>
      <c r="F22" s="2" t="s">
        <v>0</v>
      </c>
      <c r="J22" s="2" t="s">
        <v>0</v>
      </c>
      <c r="P22" s="2" t="s">
        <v>0</v>
      </c>
      <c r="T22" s="2" t="s">
        <v>0</v>
      </c>
      <c r="X22" s="2" t="s">
        <v>0</v>
      </c>
      <c r="AB22" s="2" t="s">
        <v>0</v>
      </c>
      <c r="AD22" s="2" t="s">
        <v>0</v>
      </c>
      <c r="AG22" s="2">
        <v>9</v>
      </c>
      <c r="AH22" s="2">
        <v>10</v>
      </c>
      <c r="AI22" s="14">
        <f t="shared" ref="AI22:AI36" si="4">AVERAGE(AG22:AH22)</f>
        <v>9.5</v>
      </c>
      <c r="AJ22" s="13">
        <v>10</v>
      </c>
      <c r="AK22" s="16">
        <f t="shared" ref="AK22:AK36" si="5">0.6*AI22+0.4*AJ22</f>
        <v>9.6999999999999993</v>
      </c>
    </row>
    <row r="23" spans="1:37" x14ac:dyDescent="0.2">
      <c r="A23" s="6">
        <v>2</v>
      </c>
      <c r="B23" s="6">
        <v>3.2</v>
      </c>
      <c r="C23" s="3" t="s">
        <v>29</v>
      </c>
      <c r="D23" s="2" t="s">
        <v>0</v>
      </c>
      <c r="J23" s="2" t="s">
        <v>0</v>
      </c>
      <c r="L23" s="2" t="s">
        <v>0</v>
      </c>
      <c r="N23" s="2" t="s">
        <v>0</v>
      </c>
      <c r="P23" s="2" t="s">
        <v>0</v>
      </c>
      <c r="T23" s="2" t="s">
        <v>0</v>
      </c>
      <c r="X23" s="2" t="s">
        <v>0</v>
      </c>
      <c r="Z23" s="2" t="s">
        <v>0</v>
      </c>
      <c r="AD23" s="2" t="s">
        <v>0</v>
      </c>
      <c r="AG23" s="2">
        <v>10</v>
      </c>
      <c r="AH23" s="2">
        <v>10</v>
      </c>
      <c r="AI23" s="14">
        <f t="shared" si="4"/>
        <v>10</v>
      </c>
      <c r="AJ23" s="13">
        <v>10</v>
      </c>
      <c r="AK23" s="16">
        <f t="shared" si="5"/>
        <v>10</v>
      </c>
    </row>
    <row r="24" spans="1:37" x14ac:dyDescent="0.2">
      <c r="A24" s="6">
        <v>3</v>
      </c>
      <c r="B24" s="6">
        <v>3.2</v>
      </c>
      <c r="C24" s="3" t="s">
        <v>23</v>
      </c>
      <c r="D24" s="2" t="s">
        <v>0</v>
      </c>
      <c r="F24" s="2" t="s">
        <v>0</v>
      </c>
      <c r="J24" s="2" t="s">
        <v>0</v>
      </c>
      <c r="L24" s="2" t="s">
        <v>0</v>
      </c>
      <c r="N24" s="2" t="s">
        <v>0</v>
      </c>
      <c r="P24" s="2" t="s">
        <v>0</v>
      </c>
      <c r="X24" s="2" t="s">
        <v>0</v>
      </c>
      <c r="AB24" s="2" t="s">
        <v>0</v>
      </c>
      <c r="AG24" s="2">
        <v>10</v>
      </c>
      <c r="AH24" s="2">
        <v>1</v>
      </c>
      <c r="AI24" s="14">
        <f t="shared" si="4"/>
        <v>5.5</v>
      </c>
      <c r="AJ24" s="13">
        <v>9.75</v>
      </c>
      <c r="AK24" s="16">
        <f t="shared" si="5"/>
        <v>7.2</v>
      </c>
    </row>
    <row r="25" spans="1:37" x14ac:dyDescent="0.2">
      <c r="A25" s="6">
        <v>4</v>
      </c>
      <c r="B25" s="6">
        <v>3.2</v>
      </c>
      <c r="C25" s="3" t="s">
        <v>16</v>
      </c>
      <c r="D25" s="2" t="s">
        <v>0</v>
      </c>
      <c r="F25" s="2" t="s">
        <v>0</v>
      </c>
      <c r="J25" s="2" t="s">
        <v>0</v>
      </c>
      <c r="L25" s="2" t="s">
        <v>0</v>
      </c>
      <c r="N25" s="2" t="s">
        <v>0</v>
      </c>
      <c r="P25" s="2" t="s">
        <v>0</v>
      </c>
      <c r="T25" s="2" t="s">
        <v>0</v>
      </c>
      <c r="Z25" s="2" t="s">
        <v>0</v>
      </c>
      <c r="AD25" s="2" t="s">
        <v>0</v>
      </c>
      <c r="AG25" s="2">
        <v>10</v>
      </c>
      <c r="AH25" s="2">
        <v>7.5</v>
      </c>
      <c r="AI25" s="14">
        <f t="shared" si="4"/>
        <v>8.75</v>
      </c>
      <c r="AJ25" s="13">
        <v>9</v>
      </c>
      <c r="AK25" s="16">
        <f t="shared" si="5"/>
        <v>8.85</v>
      </c>
    </row>
    <row r="26" spans="1:37" x14ac:dyDescent="0.2">
      <c r="A26" s="6">
        <v>5</v>
      </c>
      <c r="B26" s="6">
        <v>3.2</v>
      </c>
      <c r="C26" s="4" t="s">
        <v>19</v>
      </c>
      <c r="D26" s="2" t="s">
        <v>0</v>
      </c>
      <c r="F26" s="2" t="s">
        <v>0</v>
      </c>
      <c r="J26" s="2" t="s">
        <v>0</v>
      </c>
      <c r="L26" s="2" t="s">
        <v>0</v>
      </c>
      <c r="N26" s="2" t="s">
        <v>0</v>
      </c>
      <c r="P26" s="2" t="s">
        <v>0</v>
      </c>
      <c r="X26" s="2" t="s">
        <v>0</v>
      </c>
      <c r="Z26" s="2" t="s">
        <v>0</v>
      </c>
      <c r="AD26" s="2" t="s">
        <v>0</v>
      </c>
      <c r="AG26" s="2">
        <v>9.5</v>
      </c>
      <c r="AH26" s="2">
        <v>9</v>
      </c>
      <c r="AI26" s="14">
        <f t="shared" si="4"/>
        <v>9.25</v>
      </c>
      <c r="AJ26" s="13">
        <v>8</v>
      </c>
      <c r="AK26" s="16">
        <f t="shared" si="5"/>
        <v>8.75</v>
      </c>
    </row>
    <row r="27" spans="1:37" x14ac:dyDescent="0.2">
      <c r="A27" s="6">
        <v>6</v>
      </c>
      <c r="B27" s="6">
        <v>3.2</v>
      </c>
      <c r="C27" s="4" t="s">
        <v>17</v>
      </c>
      <c r="D27" s="2" t="s">
        <v>0</v>
      </c>
      <c r="F27" s="2" t="s">
        <v>0</v>
      </c>
      <c r="J27" s="2" t="s">
        <v>0</v>
      </c>
      <c r="L27" s="2" t="s">
        <v>0</v>
      </c>
      <c r="N27" s="2" t="s">
        <v>0</v>
      </c>
      <c r="P27" s="2" t="s">
        <v>0</v>
      </c>
      <c r="T27" s="2" t="s">
        <v>0</v>
      </c>
      <c r="X27" s="2" t="s">
        <v>0</v>
      </c>
      <c r="Z27" s="2" t="s">
        <v>0</v>
      </c>
      <c r="AD27" s="2" t="s">
        <v>0</v>
      </c>
      <c r="AG27" s="2">
        <v>10</v>
      </c>
      <c r="AH27" s="2">
        <v>10</v>
      </c>
      <c r="AI27" s="14">
        <f t="shared" si="4"/>
        <v>10</v>
      </c>
      <c r="AJ27" s="13">
        <v>10</v>
      </c>
      <c r="AK27" s="16">
        <f t="shared" si="5"/>
        <v>10</v>
      </c>
    </row>
    <row r="28" spans="1:37" x14ac:dyDescent="0.2">
      <c r="A28" s="6">
        <v>7</v>
      </c>
      <c r="B28" s="6">
        <v>3.2</v>
      </c>
      <c r="C28" s="3" t="s">
        <v>32</v>
      </c>
      <c r="D28" s="2" t="s">
        <v>0</v>
      </c>
      <c r="F28" s="2" t="s">
        <v>0</v>
      </c>
      <c r="J28" s="2" t="s">
        <v>0</v>
      </c>
      <c r="L28" s="2" t="s">
        <v>0</v>
      </c>
      <c r="N28" s="2" t="s">
        <v>0</v>
      </c>
      <c r="P28" s="2" t="s">
        <v>0</v>
      </c>
      <c r="T28" s="2" t="s">
        <v>0</v>
      </c>
      <c r="X28" s="2" t="s">
        <v>0</v>
      </c>
      <c r="Z28" s="2" t="s">
        <v>0</v>
      </c>
      <c r="AD28" s="2" t="s">
        <v>0</v>
      </c>
      <c r="AG28" s="2">
        <v>10</v>
      </c>
      <c r="AH28" s="2">
        <v>10</v>
      </c>
      <c r="AI28" s="14">
        <f t="shared" si="4"/>
        <v>10</v>
      </c>
      <c r="AJ28" s="13">
        <v>10</v>
      </c>
      <c r="AK28" s="16">
        <f t="shared" si="5"/>
        <v>10</v>
      </c>
    </row>
    <row r="29" spans="1:37" x14ac:dyDescent="0.2">
      <c r="A29" s="6">
        <v>8</v>
      </c>
      <c r="B29" s="6">
        <v>3.2</v>
      </c>
      <c r="C29" s="3" t="s">
        <v>21</v>
      </c>
      <c r="D29" s="2" t="s">
        <v>0</v>
      </c>
      <c r="F29" s="2" t="s">
        <v>0</v>
      </c>
      <c r="J29" s="2" t="s">
        <v>0</v>
      </c>
      <c r="L29" s="2" t="s">
        <v>0</v>
      </c>
      <c r="N29" s="2" t="s">
        <v>0</v>
      </c>
      <c r="P29" s="2" t="s">
        <v>0</v>
      </c>
      <c r="T29" s="2" t="s">
        <v>0</v>
      </c>
      <c r="X29" s="2" t="s">
        <v>0</v>
      </c>
      <c r="AB29" s="2" t="s">
        <v>0</v>
      </c>
      <c r="AD29" s="2" t="s">
        <v>0</v>
      </c>
      <c r="AG29" s="2">
        <v>9.5</v>
      </c>
      <c r="AH29" s="2">
        <v>8.1000000000000014</v>
      </c>
      <c r="AI29" s="14">
        <f t="shared" si="4"/>
        <v>8.8000000000000007</v>
      </c>
      <c r="AJ29" s="13">
        <v>10</v>
      </c>
      <c r="AK29" s="16">
        <f t="shared" si="5"/>
        <v>9.2800000000000011</v>
      </c>
    </row>
    <row r="30" spans="1:37" x14ac:dyDescent="0.2">
      <c r="A30" s="6">
        <v>9</v>
      </c>
      <c r="B30" s="6">
        <v>3.2</v>
      </c>
      <c r="C30" s="4" t="s">
        <v>20</v>
      </c>
      <c r="D30" s="2" t="s">
        <v>0</v>
      </c>
      <c r="F30" s="2" t="s">
        <v>0</v>
      </c>
      <c r="J30" s="2" t="s">
        <v>0</v>
      </c>
      <c r="N30" s="2" t="s">
        <v>0</v>
      </c>
      <c r="P30" s="2" t="s">
        <v>0</v>
      </c>
      <c r="T30" s="2" t="s">
        <v>0</v>
      </c>
      <c r="X30" s="2" t="s">
        <v>0</v>
      </c>
      <c r="AB30" s="2" t="s">
        <v>0</v>
      </c>
      <c r="AD30" s="2" t="s">
        <v>0</v>
      </c>
      <c r="AG30" s="2">
        <v>9.75</v>
      </c>
      <c r="AH30" s="2">
        <v>10</v>
      </c>
      <c r="AI30" s="14">
        <f t="shared" si="4"/>
        <v>9.875</v>
      </c>
      <c r="AJ30" s="13">
        <v>10</v>
      </c>
      <c r="AK30" s="16">
        <f t="shared" si="5"/>
        <v>9.9250000000000007</v>
      </c>
    </row>
    <row r="31" spans="1:37" x14ac:dyDescent="0.2">
      <c r="A31" s="6">
        <v>10</v>
      </c>
      <c r="B31" s="6">
        <v>3.2</v>
      </c>
      <c r="C31" s="4" t="s">
        <v>18</v>
      </c>
      <c r="D31" s="2" t="s">
        <v>0</v>
      </c>
      <c r="F31" s="2" t="s">
        <v>0</v>
      </c>
      <c r="J31" s="2" t="s">
        <v>0</v>
      </c>
      <c r="L31" s="2" t="s">
        <v>0</v>
      </c>
      <c r="N31" s="2" t="s">
        <v>0</v>
      </c>
      <c r="P31" s="2" t="s">
        <v>0</v>
      </c>
      <c r="T31" s="2" t="s">
        <v>0</v>
      </c>
      <c r="X31" s="2" t="s">
        <v>0</v>
      </c>
      <c r="Z31" s="2" t="s">
        <v>0</v>
      </c>
      <c r="AD31" s="2" t="s">
        <v>0</v>
      </c>
      <c r="AG31" s="2">
        <v>10</v>
      </c>
      <c r="AH31" s="2">
        <v>10</v>
      </c>
      <c r="AI31" s="14">
        <f t="shared" si="4"/>
        <v>10</v>
      </c>
      <c r="AJ31" s="13">
        <v>10</v>
      </c>
      <c r="AK31" s="16">
        <f t="shared" si="5"/>
        <v>10</v>
      </c>
    </row>
    <row r="32" spans="1:37" x14ac:dyDescent="0.2">
      <c r="A32" s="6">
        <v>11</v>
      </c>
      <c r="B32" s="6">
        <v>3.2</v>
      </c>
      <c r="C32" s="3" t="s">
        <v>22</v>
      </c>
      <c r="D32" s="2" t="s">
        <v>0</v>
      </c>
      <c r="F32" s="2" t="s">
        <v>0</v>
      </c>
      <c r="J32" s="2" t="s">
        <v>0</v>
      </c>
      <c r="L32" s="2" t="s">
        <v>0</v>
      </c>
      <c r="N32" s="2" t="s">
        <v>0</v>
      </c>
      <c r="P32" s="2" t="s">
        <v>0</v>
      </c>
      <c r="T32" s="2" t="s">
        <v>0</v>
      </c>
      <c r="X32" s="2" t="s">
        <v>0</v>
      </c>
      <c r="AB32" s="2" t="s">
        <v>0</v>
      </c>
      <c r="AD32" s="2" t="s">
        <v>0</v>
      </c>
      <c r="AG32" s="2">
        <v>8.1999999999999993</v>
      </c>
      <c r="AH32" s="2">
        <v>3</v>
      </c>
      <c r="AI32" s="14">
        <f t="shared" si="4"/>
        <v>5.6</v>
      </c>
      <c r="AJ32" s="13">
        <v>10</v>
      </c>
      <c r="AK32" s="16">
        <f t="shared" si="5"/>
        <v>7.3599999999999994</v>
      </c>
    </row>
    <row r="33" spans="1:37" x14ac:dyDescent="0.2">
      <c r="A33" s="6">
        <v>12</v>
      </c>
      <c r="B33" s="6">
        <v>3.2</v>
      </c>
      <c r="C33" s="3" t="s">
        <v>24</v>
      </c>
      <c r="D33" s="2" t="s">
        <v>0</v>
      </c>
      <c r="F33" s="2" t="s">
        <v>0</v>
      </c>
      <c r="J33" s="2" t="s">
        <v>0</v>
      </c>
      <c r="L33" s="2" t="s">
        <v>0</v>
      </c>
      <c r="N33" s="2" t="s">
        <v>0</v>
      </c>
      <c r="X33" s="2" t="s">
        <v>0</v>
      </c>
      <c r="Z33" s="2" t="s">
        <v>0</v>
      </c>
      <c r="AD33" s="2" t="s">
        <v>0</v>
      </c>
      <c r="AG33" s="2">
        <v>10</v>
      </c>
      <c r="AH33" s="2">
        <v>10</v>
      </c>
      <c r="AI33" s="14">
        <f t="shared" si="4"/>
        <v>10</v>
      </c>
      <c r="AJ33" s="13">
        <v>10</v>
      </c>
      <c r="AK33" s="16">
        <f t="shared" si="5"/>
        <v>10</v>
      </c>
    </row>
    <row r="34" spans="1:37" x14ac:dyDescent="0.2">
      <c r="A34" s="6">
        <v>13</v>
      </c>
      <c r="B34" s="6">
        <v>3.2</v>
      </c>
      <c r="C34" s="4" t="s">
        <v>15</v>
      </c>
      <c r="D34" s="2" t="s">
        <v>0</v>
      </c>
      <c r="F34" s="2" t="s">
        <v>0</v>
      </c>
      <c r="J34" s="2" t="s">
        <v>0</v>
      </c>
      <c r="L34" s="2" t="s">
        <v>0</v>
      </c>
      <c r="N34" s="2" t="s">
        <v>0</v>
      </c>
      <c r="P34" s="2" t="s">
        <v>0</v>
      </c>
      <c r="T34" s="2" t="s">
        <v>0</v>
      </c>
      <c r="Z34" s="2" t="s">
        <v>0</v>
      </c>
      <c r="AD34" s="2" t="s">
        <v>0</v>
      </c>
      <c r="AG34" s="2">
        <v>6.3000000000000007</v>
      </c>
      <c r="AH34" s="2">
        <v>10</v>
      </c>
      <c r="AI34" s="14">
        <f t="shared" si="4"/>
        <v>8.15</v>
      </c>
      <c r="AJ34" s="13">
        <v>9</v>
      </c>
      <c r="AK34" s="16">
        <f t="shared" si="5"/>
        <v>8.49</v>
      </c>
    </row>
    <row r="35" spans="1:37" x14ac:dyDescent="0.2">
      <c r="A35" s="6">
        <v>14</v>
      </c>
      <c r="B35" s="6">
        <v>3.2</v>
      </c>
      <c r="C35" s="4" t="s">
        <v>33</v>
      </c>
      <c r="D35" s="2" t="s">
        <v>0</v>
      </c>
      <c r="F35" s="2" t="s">
        <v>0</v>
      </c>
      <c r="J35" s="2" t="s">
        <v>0</v>
      </c>
      <c r="L35" s="2" t="s">
        <v>0</v>
      </c>
      <c r="P35" s="2" t="s">
        <v>0</v>
      </c>
      <c r="T35" s="2" t="s">
        <v>0</v>
      </c>
      <c r="X35" s="2" t="s">
        <v>0</v>
      </c>
      <c r="AD35" s="2" t="s">
        <v>0</v>
      </c>
      <c r="AG35" s="2">
        <v>10</v>
      </c>
      <c r="AH35" s="2">
        <v>10</v>
      </c>
      <c r="AI35" s="14">
        <f t="shared" si="4"/>
        <v>10</v>
      </c>
      <c r="AJ35" s="13">
        <v>10</v>
      </c>
      <c r="AK35" s="16">
        <f t="shared" si="5"/>
        <v>10</v>
      </c>
    </row>
    <row r="36" spans="1:37" x14ac:dyDescent="0.2">
      <c r="A36" s="6">
        <v>15</v>
      </c>
      <c r="B36" s="6">
        <v>3.2</v>
      </c>
      <c r="C36" s="4" t="s">
        <v>25</v>
      </c>
      <c r="D36" s="2" t="s">
        <v>0</v>
      </c>
      <c r="F36" s="2" t="s">
        <v>0</v>
      </c>
      <c r="J36" s="2" t="s">
        <v>0</v>
      </c>
      <c r="L36" s="2" t="s">
        <v>0</v>
      </c>
      <c r="N36" s="2" t="s">
        <v>0</v>
      </c>
      <c r="P36" s="2" t="s">
        <v>0</v>
      </c>
      <c r="T36" s="2" t="s">
        <v>0</v>
      </c>
      <c r="AB36" s="2" t="s">
        <v>0</v>
      </c>
      <c r="AD36" s="2" t="s">
        <v>0</v>
      </c>
      <c r="AG36" s="2">
        <v>5</v>
      </c>
      <c r="AH36" s="2">
        <v>9</v>
      </c>
      <c r="AI36" s="14">
        <f t="shared" si="4"/>
        <v>7</v>
      </c>
      <c r="AJ36" s="13">
        <v>5</v>
      </c>
      <c r="AK36" s="16">
        <f t="shared" si="5"/>
        <v>6.2</v>
      </c>
    </row>
    <row r="37" spans="1:37" x14ac:dyDescent="0.2">
      <c r="A37" s="6"/>
      <c r="B37" s="6"/>
      <c r="C37" s="4"/>
    </row>
    <row r="38" spans="1:37" x14ac:dyDescent="0.2">
      <c r="A38" s="6"/>
      <c r="B38" s="6"/>
      <c r="C38" s="4"/>
    </row>
    <row r="39" spans="1:37" x14ac:dyDescent="0.2">
      <c r="A39" s="6"/>
      <c r="B39" s="6"/>
      <c r="C39" s="4"/>
    </row>
    <row r="40" spans="1:37" x14ac:dyDescent="0.2">
      <c r="A40" s="6"/>
      <c r="B40" s="6"/>
      <c r="C40" s="4"/>
    </row>
    <row r="41" spans="1:37" x14ac:dyDescent="0.2">
      <c r="A41" s="6"/>
      <c r="B41" s="6"/>
      <c r="C41" s="4"/>
    </row>
    <row r="42" spans="1:37" x14ac:dyDescent="0.2">
      <c r="A42" s="6"/>
      <c r="B42" s="6"/>
      <c r="C42" s="4"/>
    </row>
    <row r="43" spans="1:37" x14ac:dyDescent="0.2">
      <c r="A43" s="6"/>
      <c r="B43" s="6"/>
    </row>
    <row r="44" spans="1:37" x14ac:dyDescent="0.2">
      <c r="A44" s="6"/>
      <c r="B44" s="6"/>
      <c r="C44" s="4"/>
    </row>
    <row r="45" spans="1:37" x14ac:dyDescent="0.2">
      <c r="A45" s="6"/>
      <c r="B45" s="6"/>
      <c r="C45" s="4"/>
    </row>
    <row r="46" spans="1:37" x14ac:dyDescent="0.2">
      <c r="A46" s="6"/>
      <c r="B46" s="6"/>
      <c r="C46" s="4"/>
    </row>
    <row r="47" spans="1:37" x14ac:dyDescent="0.2">
      <c r="A47" s="6"/>
      <c r="B47" s="6"/>
      <c r="C47" s="4"/>
    </row>
    <row r="48" spans="1:37" x14ac:dyDescent="0.2">
      <c r="A48" s="6"/>
      <c r="B48" s="6"/>
      <c r="C48" s="4"/>
    </row>
    <row r="49" spans="1:3" x14ac:dyDescent="0.2">
      <c r="A49" s="6"/>
      <c r="B49" s="6"/>
      <c r="C49" s="4"/>
    </row>
    <row r="50" spans="1:3" x14ac:dyDescent="0.2">
      <c r="A50" s="6"/>
      <c r="B50" s="6"/>
      <c r="C50" s="4"/>
    </row>
    <row r="51" spans="1:3" x14ac:dyDescent="0.2">
      <c r="A51" s="6"/>
      <c r="B51" s="6"/>
      <c r="C51" s="4"/>
    </row>
    <row r="52" spans="1:3" x14ac:dyDescent="0.2">
      <c r="A52" s="6"/>
      <c r="B52" s="6"/>
      <c r="C52" s="4"/>
    </row>
    <row r="53" spans="1:3" x14ac:dyDescent="0.2">
      <c r="A53" s="6"/>
      <c r="B53" s="6"/>
      <c r="C53" s="4"/>
    </row>
    <row r="54" spans="1:3" x14ac:dyDescent="0.2">
      <c r="A54" s="6"/>
      <c r="B54" s="6"/>
      <c r="C54" s="4"/>
    </row>
    <row r="55" spans="1:3" x14ac:dyDescent="0.2">
      <c r="A55" s="6"/>
      <c r="B55" s="6"/>
      <c r="C55" s="4"/>
    </row>
    <row r="56" spans="1:3" x14ac:dyDescent="0.2">
      <c r="A56" s="6"/>
      <c r="B56" s="6"/>
      <c r="C56" s="4"/>
    </row>
    <row r="57" spans="1:3" x14ac:dyDescent="0.2">
      <c r="A57" s="6"/>
      <c r="B57" s="6"/>
      <c r="C57" s="4"/>
    </row>
    <row r="58" spans="1:3" x14ac:dyDescent="0.2">
      <c r="A58" s="6"/>
      <c r="B58" s="6"/>
      <c r="C58" s="4"/>
    </row>
    <row r="59" spans="1:3" x14ac:dyDescent="0.2">
      <c r="A59" s="6"/>
      <c r="B59" s="6"/>
      <c r="C59" s="4"/>
    </row>
    <row r="60" spans="1:3" x14ac:dyDescent="0.2">
      <c r="A60" s="6"/>
      <c r="B60" s="6"/>
    </row>
    <row r="61" spans="1:3" x14ac:dyDescent="0.2">
      <c r="A61" s="6"/>
      <c r="B61" s="6"/>
    </row>
    <row r="62" spans="1:3" x14ac:dyDescent="0.2">
      <c r="A62" s="6"/>
      <c r="B62" s="6"/>
      <c r="C62" s="4"/>
    </row>
    <row r="63" spans="1:3" x14ac:dyDescent="0.2">
      <c r="A63" s="6"/>
      <c r="B63" s="6"/>
      <c r="C63" s="4"/>
    </row>
    <row r="64" spans="1:3" x14ac:dyDescent="0.2">
      <c r="A64" s="6"/>
      <c r="B64" s="6"/>
    </row>
    <row r="65" spans="1:3" x14ac:dyDescent="0.2">
      <c r="A65" s="6"/>
      <c r="B65" s="6"/>
    </row>
    <row r="66" spans="1:3" x14ac:dyDescent="0.2">
      <c r="A66" s="6"/>
      <c r="B66" s="6"/>
    </row>
    <row r="67" spans="1:3" x14ac:dyDescent="0.2">
      <c r="A67" s="6"/>
      <c r="B67" s="6"/>
      <c r="C67" s="4"/>
    </row>
    <row r="68" spans="1:3" x14ac:dyDescent="0.2">
      <c r="A68" s="6"/>
      <c r="B68" s="6"/>
      <c r="C68" s="4"/>
    </row>
    <row r="69" spans="1:3" x14ac:dyDescent="0.2">
      <c r="A69" s="6"/>
      <c r="B69" s="6"/>
    </row>
    <row r="70" spans="1:3" x14ac:dyDescent="0.2">
      <c r="A70" s="6"/>
      <c r="B70" s="6"/>
      <c r="C70" s="4"/>
    </row>
    <row r="71" spans="1:3" x14ac:dyDescent="0.2">
      <c r="A71" s="6"/>
      <c r="B71" s="6"/>
      <c r="C71" s="4"/>
    </row>
    <row r="72" spans="1:3" x14ac:dyDescent="0.2">
      <c r="A72" s="6"/>
      <c r="B72" s="6"/>
      <c r="C72" s="4"/>
    </row>
  </sheetData>
  <sortState xmlns:xlrd2="http://schemas.microsoft.com/office/spreadsheetml/2017/richdata2" ref="C3:AK20">
    <sortCondition ref="C3:C20"/>
  </sortState>
  <phoneticPr fontId="0" type="noConversion"/>
  <printOptions horizontalCentered="1"/>
  <pageMargins left="0.75" right="0.75" top="1" bottom="1" header="0.51181102300000003" footer="0.51181102300000003"/>
  <pageSetup orientation="landscape" horizontalDpi="4294967293" verticalDpi="4294967293" r:id="rId1"/>
  <headerFooter alignWithMargins="0">
    <oddFooter>&amp;LCiprian-Bogdan Chirila&amp;C&amp;F 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Ciprian-Bogdan Chirila</dc:creator>
  <cp:lastModifiedBy>Ciprian-Bogdan Chirila</cp:lastModifiedBy>
  <cp:lastPrinted>2006-03-23T10:05:06Z</cp:lastPrinted>
  <dcterms:created xsi:type="dcterms:W3CDTF">2003-04-28T12:51:31Z</dcterms:created>
  <dcterms:modified xsi:type="dcterms:W3CDTF">2025-02-07T15:04:14Z</dcterms:modified>
</cp:coreProperties>
</file>